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2315" windowHeight="5640" activeTab="9"/>
  </bookViews>
  <sheets>
    <sheet name="2009" sheetId="1" r:id="rId1"/>
    <sheet name="2010" sheetId="2" r:id="rId2"/>
    <sheet name="2011" sheetId="3" r:id="rId3"/>
    <sheet name="2012" sheetId="4" r:id="rId4"/>
    <sheet name="2013" sheetId="5" r:id="rId5"/>
    <sheet name="2014" sheetId="6" r:id="rId6"/>
    <sheet name="2015" sheetId="7" r:id="rId7"/>
    <sheet name="2016" sheetId="8" r:id="rId8"/>
    <sheet name="2017" sheetId="9" r:id="rId9"/>
    <sheet name="2018" sheetId="10" r:id="rId10"/>
  </sheets>
  <calcPr calcId="125725"/>
</workbook>
</file>

<file path=xl/calcChain.xml><?xml version="1.0" encoding="utf-8"?>
<calcChain xmlns="http://schemas.openxmlformats.org/spreadsheetml/2006/main">
  <c r="C15" i="8"/>
  <c r="C15" i="7"/>
  <c r="D15" i="9"/>
  <c r="C15"/>
  <c r="C15" i="6"/>
  <c r="C15" i="5"/>
  <c r="C15" i="4"/>
  <c r="C15" i="3"/>
  <c r="C15" i="2"/>
  <c r="C15" i="1"/>
</calcChain>
</file>

<file path=xl/sharedStrings.xml><?xml version="1.0" encoding="utf-8"?>
<sst xmlns="http://schemas.openxmlformats.org/spreadsheetml/2006/main" count="173" uniqueCount="23">
  <si>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</si>
  <si>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</si>
  <si>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</si>
  <si>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</si>
  <si>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</si>
  <si>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</si>
  <si>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</si>
  <si>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</si>
  <si>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</si>
  <si>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</si>
  <si>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</si>
  <si>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</si>
  <si>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/</t>
  </si>
  <si>
    <t>Totale</t>
  </si>
  <si>
    <t>Quantità percolato rimossa(kg)</t>
  </si>
  <si>
    <t>Altezza percolato in vasca(m)</t>
  </si>
  <si>
    <t>vuota</t>
  </si>
  <si>
    <t>Quantitativo di percolato trasportato(kg)</t>
  </si>
  <si>
    <t>Pioggia caduta(mm)</t>
  </si>
  <si>
    <t>23.4</t>
  </si>
  <si>
    <t>121.4</t>
  </si>
  <si>
    <t>159.8</t>
  </si>
  <si>
    <t>Pioggia caduta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</si>
</sst>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"/>
  <c:chart>
    <c:title>
      <c:layout/>
    </c:title>
    <c:plotArea>
      <c:layout/>
      <c:lineChart>
        <c:grouping val="standard"/>
        <c:ser>
          <c:idx val="0"/>
          <c:order val="0"/>
          <c:tx>
            <c:v>Percolato</c:v>
          </c:tx>
          <c:marker>
            <c:symbol val="none"/>
          </c:marker>
          <c:cat>
            <c:strRef>
              <c:f>'2009'!$B$3:$B$14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'2009'!$C$3:$C$14</c:f>
              <c:numCache>
                <c:formatCode>General</c:formatCode>
                <c:ptCount val="12"/>
                <c:pt idx="0">
                  <c:v>116570</c:v>
                </c:pt>
                <c:pt idx="1">
                  <c:v>0</c:v>
                </c:pt>
                <c:pt idx="2">
                  <c:v>119250</c:v>
                </c:pt>
                <c:pt idx="3">
                  <c:v>28540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344130</c:v>
                </c:pt>
                <c:pt idx="8">
                  <c:v>530060</c:v>
                </c:pt>
                <c:pt idx="9">
                  <c:v>116590</c:v>
                </c:pt>
                <c:pt idx="10">
                  <c:v>199130</c:v>
                </c:pt>
                <c:pt idx="11">
                  <c:v>606990</c:v>
                </c:pt>
              </c:numCache>
            </c:numRef>
          </c:val>
        </c:ser>
        <c:marker val="1"/>
        <c:axId val="75601792"/>
        <c:axId val="75603328"/>
      </c:lineChart>
      <c:catAx>
        <c:axId val="75601792"/>
        <c:scaling>
          <c:orientation val="minMax"/>
        </c:scaling>
        <c:axPos val="b"/>
        <c:tickLblPos val="nextTo"/>
        <c:crossAx val="75603328"/>
        <c:crosses val="autoZero"/>
        <c:auto val="1"/>
        <c:lblAlgn val="ctr"/>
        <c:lblOffset val="100"/>
      </c:catAx>
      <c:valAx>
        <c:axId val="75603328"/>
        <c:scaling>
          <c:orientation val="minMax"/>
        </c:scaling>
        <c:axPos val="l"/>
        <c:majorGridlines/>
        <c:numFmt formatCode="General" sourceLinked="1"/>
        <c:tickLblPos val="nextTo"/>
        <c:crossAx val="756017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"/>
  <c:chart>
    <c:title>
      <c:layout/>
    </c:title>
    <c:plotArea>
      <c:layout/>
      <c:lineChart>
        <c:grouping val="standard"/>
        <c:ser>
          <c:idx val="0"/>
          <c:order val="0"/>
          <c:tx>
            <c:v>Percolato</c:v>
          </c:tx>
          <c:marker>
            <c:symbol val="none"/>
          </c:marker>
          <c:cat>
            <c:strRef>
              <c:f>'2018'!$B$3:$B$14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'2018'!$C$3:$C$14</c:f>
              <c:numCache>
                <c:formatCode>General</c:formatCode>
                <c:ptCount val="12"/>
                <c:pt idx="0">
                  <c:v>342660</c:v>
                </c:pt>
                <c:pt idx="1">
                  <c:v>31100</c:v>
                </c:pt>
                <c:pt idx="2">
                  <c:v>92630</c:v>
                </c:pt>
                <c:pt idx="3">
                  <c:v>434860</c:v>
                </c:pt>
                <c:pt idx="4">
                  <c:v>342350</c:v>
                </c:pt>
                <c:pt idx="5">
                  <c:v>528060</c:v>
                </c:pt>
              </c:numCache>
            </c:numRef>
          </c:val>
        </c:ser>
        <c:marker val="1"/>
        <c:axId val="88580480"/>
        <c:axId val="88582016"/>
      </c:lineChart>
      <c:catAx>
        <c:axId val="88580480"/>
        <c:scaling>
          <c:orientation val="minMax"/>
        </c:scaling>
        <c:axPos val="b"/>
        <c:tickLblPos val="nextTo"/>
        <c:crossAx val="88582016"/>
        <c:crosses val="autoZero"/>
        <c:auto val="1"/>
        <c:lblAlgn val="ctr"/>
        <c:lblOffset val="100"/>
      </c:catAx>
      <c:valAx>
        <c:axId val="88582016"/>
        <c:scaling>
          <c:orientation val="minMax"/>
        </c:scaling>
        <c:axPos val="l"/>
        <c:majorGridlines/>
        <c:numFmt formatCode="General" sourceLinked="1"/>
        <c:tickLblPos val="nextTo"/>
        <c:crossAx val="885804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"/>
  <c:chart>
    <c:title>
      <c:layout/>
    </c:title>
    <c:plotArea>
      <c:layout/>
      <c:lineChart>
        <c:grouping val="standard"/>
        <c:ser>
          <c:idx val="0"/>
          <c:order val="0"/>
          <c:tx>
            <c:v>Percolato</c:v>
          </c:tx>
          <c:marker>
            <c:symbol val="none"/>
          </c:marker>
          <c:cat>
            <c:strRef>
              <c:f>'2010'!$B$3:$B$14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'2010'!$C$3:$C$14</c:f>
              <c:numCache>
                <c:formatCode>General</c:formatCode>
                <c:ptCount val="12"/>
                <c:pt idx="0">
                  <c:v>728620</c:v>
                </c:pt>
                <c:pt idx="1">
                  <c:v>465410</c:v>
                </c:pt>
                <c:pt idx="2">
                  <c:v>292860</c:v>
                </c:pt>
                <c:pt idx="3">
                  <c:v>537790</c:v>
                </c:pt>
                <c:pt idx="4">
                  <c:v>420000</c:v>
                </c:pt>
                <c:pt idx="5">
                  <c:v>544140</c:v>
                </c:pt>
                <c:pt idx="6">
                  <c:v>160680</c:v>
                </c:pt>
                <c:pt idx="7">
                  <c:v>193480</c:v>
                </c:pt>
                <c:pt idx="8">
                  <c:v>160500</c:v>
                </c:pt>
                <c:pt idx="9">
                  <c:v>0</c:v>
                </c:pt>
                <c:pt idx="10">
                  <c:v>94940</c:v>
                </c:pt>
                <c:pt idx="11">
                  <c:v>64220</c:v>
                </c:pt>
              </c:numCache>
            </c:numRef>
          </c:val>
        </c:ser>
        <c:marker val="1"/>
        <c:axId val="75124736"/>
        <c:axId val="75126272"/>
      </c:lineChart>
      <c:catAx>
        <c:axId val="75124736"/>
        <c:scaling>
          <c:orientation val="minMax"/>
        </c:scaling>
        <c:axPos val="b"/>
        <c:tickLblPos val="nextTo"/>
        <c:crossAx val="75126272"/>
        <c:crosses val="autoZero"/>
        <c:auto val="1"/>
        <c:lblAlgn val="ctr"/>
        <c:lblOffset val="100"/>
      </c:catAx>
      <c:valAx>
        <c:axId val="75126272"/>
        <c:scaling>
          <c:orientation val="minMax"/>
        </c:scaling>
        <c:axPos val="l"/>
        <c:majorGridlines/>
        <c:numFmt formatCode="General" sourceLinked="1"/>
        <c:tickLblPos val="nextTo"/>
        <c:crossAx val="751247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"/>
  <c:chart>
    <c:title/>
    <c:plotArea>
      <c:layout/>
      <c:lineChart>
        <c:grouping val="standard"/>
        <c:ser>
          <c:idx val="0"/>
          <c:order val="0"/>
          <c:tx>
            <c:v>Percolato</c:v>
          </c:tx>
          <c:marker>
            <c:symbol val="none"/>
          </c:marker>
          <c:cat>
            <c:strRef>
              <c:f>'2011'!$B$3:$B$14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'2011'!$C$3:$C$14</c:f>
              <c:numCache>
                <c:formatCode>General</c:formatCode>
                <c:ptCount val="12"/>
                <c:pt idx="0">
                  <c:v>256500</c:v>
                </c:pt>
                <c:pt idx="1">
                  <c:v>542530</c:v>
                </c:pt>
                <c:pt idx="2">
                  <c:v>222240</c:v>
                </c:pt>
                <c:pt idx="3">
                  <c:v>221990</c:v>
                </c:pt>
                <c:pt idx="4">
                  <c:v>602090</c:v>
                </c:pt>
                <c:pt idx="5">
                  <c:v>220424</c:v>
                </c:pt>
                <c:pt idx="6">
                  <c:v>86790</c:v>
                </c:pt>
                <c:pt idx="7">
                  <c:v>132670</c:v>
                </c:pt>
                <c:pt idx="8">
                  <c:v>91150</c:v>
                </c:pt>
                <c:pt idx="9">
                  <c:v>0</c:v>
                </c:pt>
                <c:pt idx="10">
                  <c:v>83410</c:v>
                </c:pt>
                <c:pt idx="11">
                  <c:v>0</c:v>
                </c:pt>
              </c:numCache>
            </c:numRef>
          </c:val>
        </c:ser>
        <c:marker val="1"/>
        <c:axId val="75163136"/>
        <c:axId val="75164672"/>
      </c:lineChart>
      <c:catAx>
        <c:axId val="75163136"/>
        <c:scaling>
          <c:orientation val="minMax"/>
        </c:scaling>
        <c:axPos val="b"/>
        <c:tickLblPos val="nextTo"/>
        <c:crossAx val="75164672"/>
        <c:crosses val="autoZero"/>
        <c:auto val="1"/>
        <c:lblAlgn val="ctr"/>
        <c:lblOffset val="100"/>
      </c:catAx>
      <c:valAx>
        <c:axId val="75164672"/>
        <c:scaling>
          <c:orientation val="minMax"/>
        </c:scaling>
        <c:axPos val="l"/>
        <c:majorGridlines/>
        <c:numFmt formatCode="General" sourceLinked="1"/>
        <c:tickLblPos val="nextTo"/>
        <c:crossAx val="7516313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"/>
  <c:chart>
    <c:title/>
    <c:plotArea>
      <c:layout>
        <c:manualLayout>
          <c:layoutTarget val="inner"/>
          <c:xMode val="edge"/>
          <c:yMode val="edge"/>
          <c:x val="0.10840254781236458"/>
          <c:y val="0.10742971561544498"/>
          <c:w val="0.72578229123228755"/>
          <c:h val="0.74178791568579783"/>
        </c:manualLayout>
      </c:layout>
      <c:lineChart>
        <c:grouping val="standard"/>
        <c:ser>
          <c:idx val="0"/>
          <c:order val="0"/>
          <c:tx>
            <c:v>Percolato</c:v>
          </c:tx>
          <c:marker>
            <c:symbol val="none"/>
          </c:marker>
          <c:cat>
            <c:strRef>
              <c:f>'2012'!$B$3:$B$14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'2012'!$C$3:$C$14</c:f>
              <c:numCache>
                <c:formatCode>General</c:formatCode>
                <c:ptCount val="12"/>
                <c:pt idx="0">
                  <c:v>31600</c:v>
                </c:pt>
                <c:pt idx="1">
                  <c:v>166370</c:v>
                </c:pt>
                <c:pt idx="2">
                  <c:v>66110</c:v>
                </c:pt>
                <c:pt idx="3">
                  <c:v>66380</c:v>
                </c:pt>
                <c:pt idx="4">
                  <c:v>89810</c:v>
                </c:pt>
                <c:pt idx="5">
                  <c:v>56690</c:v>
                </c:pt>
                <c:pt idx="6">
                  <c:v>325970</c:v>
                </c:pt>
                <c:pt idx="7">
                  <c:v>99290</c:v>
                </c:pt>
                <c:pt idx="8">
                  <c:v>196530</c:v>
                </c:pt>
                <c:pt idx="9">
                  <c:v>95710</c:v>
                </c:pt>
                <c:pt idx="10">
                  <c:v>0</c:v>
                </c:pt>
                <c:pt idx="11">
                  <c:v>33120</c:v>
                </c:pt>
              </c:numCache>
            </c:numRef>
          </c:val>
        </c:ser>
        <c:marker val="1"/>
        <c:axId val="75488256"/>
        <c:axId val="87163648"/>
      </c:lineChart>
      <c:catAx>
        <c:axId val="75488256"/>
        <c:scaling>
          <c:orientation val="minMax"/>
        </c:scaling>
        <c:axPos val="b"/>
        <c:tickLblPos val="nextTo"/>
        <c:crossAx val="87163648"/>
        <c:crosses val="autoZero"/>
        <c:auto val="1"/>
        <c:lblAlgn val="ctr"/>
        <c:lblOffset val="100"/>
      </c:catAx>
      <c:valAx>
        <c:axId val="87163648"/>
        <c:scaling>
          <c:orientation val="minMax"/>
        </c:scaling>
        <c:axPos val="l"/>
        <c:majorGridlines/>
        <c:numFmt formatCode="General" sourceLinked="1"/>
        <c:tickLblPos val="nextTo"/>
        <c:crossAx val="7548825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"/>
  <c:chart>
    <c:title/>
    <c:plotArea>
      <c:layout/>
      <c:lineChart>
        <c:grouping val="standard"/>
        <c:ser>
          <c:idx val="0"/>
          <c:order val="0"/>
          <c:tx>
            <c:v>Percolato</c:v>
          </c:tx>
          <c:marker>
            <c:symbol val="none"/>
          </c:marker>
          <c:cat>
            <c:strRef>
              <c:f>'2013'!$B$3:$B$14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'2013'!$C$3:$C$14</c:f>
              <c:numCache>
                <c:formatCode>General</c:formatCode>
                <c:ptCount val="12"/>
                <c:pt idx="0">
                  <c:v>97220</c:v>
                </c:pt>
                <c:pt idx="1">
                  <c:v>135850</c:v>
                </c:pt>
                <c:pt idx="2">
                  <c:v>600520</c:v>
                </c:pt>
                <c:pt idx="3">
                  <c:v>656970</c:v>
                </c:pt>
                <c:pt idx="4">
                  <c:v>426160</c:v>
                </c:pt>
                <c:pt idx="5">
                  <c:v>257480</c:v>
                </c:pt>
                <c:pt idx="6">
                  <c:v>357280</c:v>
                </c:pt>
                <c:pt idx="7">
                  <c:v>229060</c:v>
                </c:pt>
                <c:pt idx="8">
                  <c:v>87860</c:v>
                </c:pt>
                <c:pt idx="9">
                  <c:v>29430</c:v>
                </c:pt>
                <c:pt idx="10">
                  <c:v>32640</c:v>
                </c:pt>
                <c:pt idx="11">
                  <c:v>0</c:v>
                </c:pt>
              </c:numCache>
            </c:numRef>
          </c:val>
        </c:ser>
        <c:marker val="1"/>
        <c:axId val="87179648"/>
        <c:axId val="87181184"/>
      </c:lineChart>
      <c:catAx>
        <c:axId val="87179648"/>
        <c:scaling>
          <c:orientation val="minMax"/>
        </c:scaling>
        <c:axPos val="b"/>
        <c:tickLblPos val="nextTo"/>
        <c:crossAx val="87181184"/>
        <c:crosses val="autoZero"/>
        <c:auto val="1"/>
        <c:lblAlgn val="ctr"/>
        <c:lblOffset val="100"/>
      </c:catAx>
      <c:valAx>
        <c:axId val="87181184"/>
        <c:scaling>
          <c:orientation val="minMax"/>
        </c:scaling>
        <c:axPos val="l"/>
        <c:majorGridlines/>
        <c:numFmt formatCode="General" sourceLinked="1"/>
        <c:tickLblPos val="nextTo"/>
        <c:crossAx val="8717964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"/>
  <c:chart>
    <c:title>
      <c:layout/>
    </c:title>
    <c:plotArea>
      <c:layout/>
      <c:lineChart>
        <c:grouping val="standard"/>
        <c:ser>
          <c:idx val="0"/>
          <c:order val="0"/>
          <c:tx>
            <c:v>Percolato</c:v>
          </c:tx>
          <c:marker>
            <c:symbol val="none"/>
          </c:marker>
          <c:cat>
            <c:strRef>
              <c:f>'2014'!$B$3:$B$14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'2014'!$C$3:$C$14</c:f>
              <c:numCache>
                <c:formatCode>General</c:formatCode>
                <c:ptCount val="12"/>
                <c:pt idx="0">
                  <c:v>195240</c:v>
                </c:pt>
                <c:pt idx="1">
                  <c:v>176410</c:v>
                </c:pt>
                <c:pt idx="2">
                  <c:v>462290</c:v>
                </c:pt>
                <c:pt idx="3">
                  <c:v>374640</c:v>
                </c:pt>
                <c:pt idx="4">
                  <c:v>347840</c:v>
                </c:pt>
                <c:pt idx="5">
                  <c:v>289980</c:v>
                </c:pt>
                <c:pt idx="6">
                  <c:v>463420</c:v>
                </c:pt>
                <c:pt idx="7">
                  <c:v>116320</c:v>
                </c:pt>
                <c:pt idx="8">
                  <c:v>116480</c:v>
                </c:pt>
                <c:pt idx="9">
                  <c:v>59300</c:v>
                </c:pt>
                <c:pt idx="10">
                  <c:v>288360</c:v>
                </c:pt>
                <c:pt idx="11">
                  <c:v>116080</c:v>
                </c:pt>
              </c:numCache>
            </c:numRef>
          </c:val>
        </c:ser>
        <c:marker val="1"/>
        <c:axId val="75847552"/>
        <c:axId val="75849088"/>
      </c:lineChart>
      <c:catAx>
        <c:axId val="75847552"/>
        <c:scaling>
          <c:orientation val="minMax"/>
        </c:scaling>
        <c:axPos val="b"/>
        <c:tickLblPos val="nextTo"/>
        <c:crossAx val="75849088"/>
        <c:crosses val="autoZero"/>
        <c:auto val="1"/>
        <c:lblAlgn val="ctr"/>
        <c:lblOffset val="100"/>
      </c:catAx>
      <c:valAx>
        <c:axId val="75849088"/>
        <c:scaling>
          <c:orientation val="minMax"/>
        </c:scaling>
        <c:axPos val="l"/>
        <c:majorGridlines/>
        <c:numFmt formatCode="General" sourceLinked="1"/>
        <c:tickLblPos val="nextTo"/>
        <c:crossAx val="758475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"/>
  <c:chart>
    <c:title/>
    <c:plotArea>
      <c:layout/>
      <c:lineChart>
        <c:grouping val="standard"/>
        <c:ser>
          <c:idx val="0"/>
          <c:order val="0"/>
          <c:tx>
            <c:v>Percolato</c:v>
          </c:tx>
          <c:marker>
            <c:symbol val="none"/>
          </c:marker>
          <c:cat>
            <c:strRef>
              <c:f>'2015'!$B$3:$B$14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'2015'!$C$3:$C$14</c:f>
              <c:numCache>
                <c:formatCode>General</c:formatCode>
                <c:ptCount val="12"/>
                <c:pt idx="0">
                  <c:v>145020</c:v>
                </c:pt>
                <c:pt idx="1">
                  <c:v>58160</c:v>
                </c:pt>
                <c:pt idx="2">
                  <c:v>376060</c:v>
                </c:pt>
                <c:pt idx="3">
                  <c:v>463620</c:v>
                </c:pt>
                <c:pt idx="4">
                  <c:v>401960</c:v>
                </c:pt>
                <c:pt idx="5">
                  <c:v>246340</c:v>
                </c:pt>
                <c:pt idx="6">
                  <c:v>397280</c:v>
                </c:pt>
                <c:pt idx="7">
                  <c:v>185920</c:v>
                </c:pt>
                <c:pt idx="8">
                  <c:v>63920</c:v>
                </c:pt>
                <c:pt idx="9">
                  <c:v>95540</c:v>
                </c:pt>
                <c:pt idx="10">
                  <c:v>64160</c:v>
                </c:pt>
                <c:pt idx="11">
                  <c:v>64160</c:v>
                </c:pt>
              </c:numCache>
            </c:numRef>
          </c:val>
        </c:ser>
        <c:marker val="1"/>
        <c:axId val="75865472"/>
        <c:axId val="75883648"/>
      </c:lineChart>
      <c:catAx>
        <c:axId val="75865472"/>
        <c:scaling>
          <c:orientation val="minMax"/>
        </c:scaling>
        <c:axPos val="b"/>
        <c:tickLblPos val="nextTo"/>
        <c:crossAx val="75883648"/>
        <c:crosses val="autoZero"/>
        <c:auto val="1"/>
        <c:lblAlgn val="ctr"/>
        <c:lblOffset val="100"/>
      </c:catAx>
      <c:valAx>
        <c:axId val="75883648"/>
        <c:scaling>
          <c:orientation val="minMax"/>
        </c:scaling>
        <c:axPos val="l"/>
        <c:majorGridlines/>
        <c:numFmt formatCode="General" sourceLinked="1"/>
        <c:tickLblPos val="nextTo"/>
        <c:crossAx val="7586547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"/>
  <c:chart>
    <c:title/>
    <c:plotArea>
      <c:layout/>
      <c:lineChart>
        <c:grouping val="standard"/>
        <c:ser>
          <c:idx val="0"/>
          <c:order val="0"/>
          <c:tx>
            <c:v>Percolato</c:v>
          </c:tx>
          <c:marker>
            <c:symbol val="none"/>
          </c:marker>
          <c:cat>
            <c:strRef>
              <c:f>'2016'!$B$3:$B$14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'2016'!$C$3:$C$14</c:f>
              <c:numCache>
                <c:formatCode>General</c:formatCode>
                <c:ptCount val="12"/>
                <c:pt idx="0">
                  <c:v>154020</c:v>
                </c:pt>
                <c:pt idx="1">
                  <c:v>159120</c:v>
                </c:pt>
                <c:pt idx="2">
                  <c:v>252940</c:v>
                </c:pt>
                <c:pt idx="3">
                  <c:v>493560</c:v>
                </c:pt>
                <c:pt idx="4">
                  <c:v>124320</c:v>
                </c:pt>
                <c:pt idx="5">
                  <c:v>63060</c:v>
                </c:pt>
                <c:pt idx="6">
                  <c:v>93030</c:v>
                </c:pt>
                <c:pt idx="7">
                  <c:v>31040</c:v>
                </c:pt>
                <c:pt idx="8">
                  <c:v>186040</c:v>
                </c:pt>
                <c:pt idx="9">
                  <c:v>215950</c:v>
                </c:pt>
                <c:pt idx="10">
                  <c:v>124120</c:v>
                </c:pt>
                <c:pt idx="11">
                  <c:v>155160</c:v>
                </c:pt>
              </c:numCache>
            </c:numRef>
          </c:val>
        </c:ser>
        <c:marker val="1"/>
        <c:axId val="75752576"/>
        <c:axId val="75754112"/>
      </c:lineChart>
      <c:catAx>
        <c:axId val="75752576"/>
        <c:scaling>
          <c:orientation val="minMax"/>
        </c:scaling>
        <c:axPos val="b"/>
        <c:tickLblPos val="nextTo"/>
        <c:crossAx val="75754112"/>
        <c:crosses val="autoZero"/>
        <c:auto val="1"/>
        <c:lblAlgn val="ctr"/>
        <c:lblOffset val="100"/>
      </c:catAx>
      <c:valAx>
        <c:axId val="75754112"/>
        <c:scaling>
          <c:orientation val="minMax"/>
        </c:scaling>
        <c:axPos val="l"/>
        <c:majorGridlines/>
        <c:numFmt formatCode="General" sourceLinked="1"/>
        <c:tickLblPos val="nextTo"/>
        <c:crossAx val="7575257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"/>
  <c:chart>
    <c:title>
      <c:layout/>
    </c:title>
    <c:plotArea>
      <c:layout/>
      <c:lineChart>
        <c:grouping val="standard"/>
        <c:ser>
          <c:idx val="0"/>
          <c:order val="0"/>
          <c:tx>
            <c:v>Percolato</c:v>
          </c:tx>
          <c:marker>
            <c:symbol val="none"/>
          </c:marker>
          <c:cat>
            <c:strRef>
              <c:f>'2017'!$B$3:$B$14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'2017'!$C$3:$C$14</c:f>
              <c:numCache>
                <c:formatCode>General</c:formatCode>
                <c:ptCount val="12"/>
                <c:pt idx="0">
                  <c:v>124760</c:v>
                </c:pt>
                <c:pt idx="1">
                  <c:v>155450</c:v>
                </c:pt>
                <c:pt idx="2">
                  <c:v>155600</c:v>
                </c:pt>
                <c:pt idx="3">
                  <c:v>31090</c:v>
                </c:pt>
                <c:pt idx="4">
                  <c:v>62290</c:v>
                </c:pt>
                <c:pt idx="5">
                  <c:v>0</c:v>
                </c:pt>
                <c:pt idx="6">
                  <c:v>0</c:v>
                </c:pt>
                <c:pt idx="7">
                  <c:v>30900</c:v>
                </c:pt>
                <c:pt idx="8">
                  <c:v>217250</c:v>
                </c:pt>
                <c:pt idx="9">
                  <c:v>155230</c:v>
                </c:pt>
                <c:pt idx="10">
                  <c:v>154900</c:v>
                </c:pt>
                <c:pt idx="11">
                  <c:v>31040</c:v>
                </c:pt>
              </c:numCache>
            </c:numRef>
          </c:val>
        </c:ser>
        <c:marker val="1"/>
        <c:axId val="87136896"/>
        <c:axId val="87138688"/>
      </c:lineChart>
      <c:catAx>
        <c:axId val="87136896"/>
        <c:scaling>
          <c:orientation val="minMax"/>
        </c:scaling>
        <c:axPos val="b"/>
        <c:tickLblPos val="nextTo"/>
        <c:crossAx val="87138688"/>
        <c:crosses val="autoZero"/>
        <c:auto val="1"/>
        <c:lblAlgn val="ctr"/>
        <c:lblOffset val="100"/>
      </c:catAx>
      <c:valAx>
        <c:axId val="87138688"/>
        <c:scaling>
          <c:orientation val="minMax"/>
        </c:scaling>
        <c:axPos val="l"/>
        <c:majorGridlines/>
        <c:numFmt formatCode="General" sourceLinked="1"/>
        <c:tickLblPos val="nextTo"/>
        <c:crossAx val="871368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1</xdr:row>
      <xdr:rowOff>95250</xdr:rowOff>
    </xdr:from>
    <xdr:to>
      <xdr:col>14</xdr:col>
      <xdr:colOff>238124</xdr:colOff>
      <xdr:row>14</xdr:row>
      <xdr:rowOff>19050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1</xdr:row>
      <xdr:rowOff>9524</xdr:rowOff>
    </xdr:from>
    <xdr:to>
      <xdr:col>14</xdr:col>
      <xdr:colOff>476250</xdr:colOff>
      <xdr:row>13</xdr:row>
      <xdr:rowOff>19049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</xdr:row>
      <xdr:rowOff>152399</xdr:rowOff>
    </xdr:from>
    <xdr:to>
      <xdr:col>14</xdr:col>
      <xdr:colOff>447675</xdr:colOff>
      <xdr:row>14</xdr:row>
      <xdr:rowOff>295274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542925</xdr:colOff>
      <xdr:row>1</xdr:row>
      <xdr:rowOff>133350</xdr:rowOff>
    </xdr:from>
    <xdr:to>
      <xdr:col>14</xdr:col>
      <xdr:colOff>600075</xdr:colOff>
      <xdr:row>13</xdr:row>
      <xdr:rowOff>161925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533399</xdr:colOff>
      <xdr:row>1</xdr:row>
      <xdr:rowOff>9526</xdr:rowOff>
    </xdr:from>
    <xdr:to>
      <xdr:col>14</xdr:col>
      <xdr:colOff>142874</xdr:colOff>
      <xdr:row>14</xdr:row>
      <xdr:rowOff>142876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438149</xdr:colOff>
      <xdr:row>1</xdr:row>
      <xdr:rowOff>19050</xdr:rowOff>
    </xdr:from>
    <xdr:to>
      <xdr:col>15</xdr:col>
      <xdr:colOff>161924</xdr:colOff>
      <xdr:row>14</xdr:row>
      <xdr:rowOff>276225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1</xdr:row>
      <xdr:rowOff>114300</xdr:rowOff>
    </xdr:from>
    <xdr:to>
      <xdr:col>14</xdr:col>
      <xdr:colOff>304799</xdr:colOff>
      <xdr:row>12</xdr:row>
      <xdr:rowOff>28575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495301</xdr:colOff>
      <xdr:row>0</xdr:row>
      <xdr:rowOff>152400</xdr:rowOff>
    </xdr:from>
    <xdr:to>
      <xdr:col>14</xdr:col>
      <xdr:colOff>457201</xdr:colOff>
      <xdr:row>14</xdr:row>
      <xdr:rowOff>123825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485774</xdr:colOff>
      <xdr:row>1</xdr:row>
      <xdr:rowOff>0</xdr:rowOff>
    </xdr:from>
    <xdr:to>
      <xdr:col>15</xdr:col>
      <xdr:colOff>476249</xdr:colOff>
      <xdr:row>13</xdr:row>
      <xdr:rowOff>104775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542925</xdr:colOff>
      <xdr:row>1</xdr:row>
      <xdr:rowOff>85726</xdr:rowOff>
    </xdr:from>
    <xdr:to>
      <xdr:col>14</xdr:col>
      <xdr:colOff>485775</xdr:colOff>
      <xdr:row>13</xdr:row>
      <xdr:rowOff>133351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15"/>
  <sheetViews>
    <sheetView workbookViewId="0">
      <selection activeCell="J9" sqref="J9"/>
    </sheetView>
  </sheetViews>
  <sheetFormatPr defaultRowHeight="15"/>
  <cols>
    <col min="2" max="2" width="12.7109375" customWidth="1"/>
    <col min="3" max="3" width="17.5703125" customWidth="1"/>
    <col min="4" max="4" width="14.7109375" customWidth="1"/>
  </cols>
  <sheetData>
    <row r="2" spans="2:4" ht="45">
      <c r="B2" s="1"/>
      <c r="C2" s="2" t="s">
        <v>14</v>
      </c>
      <c r="D2" s="2" t="s">
        <v>15</v>
      </c>
    </row>
    <row r="3" spans="2:4" ht="23.25" customHeight="1">
      <c r="B3" s="3" t="s">
        <v>0</v>
      </c>
      <c r="C3" s="3">
        <v>116570</v>
      </c>
      <c r="D3" s="3">
        <v>3.27</v>
      </c>
    </row>
    <row r="4" spans="2:4" ht="23.25" customHeight="1">
      <c r="B4" s="3" t="s">
        <v>1</v>
      </c>
      <c r="C4" s="3" t="s">
        <v>12</v>
      </c>
      <c r="D4" s="3">
        <v>3.48</v>
      </c>
    </row>
    <row r="5" spans="2:4" ht="23.25" customHeight="1">
      <c r="B5" s="3" t="s">
        <v>2</v>
      </c>
      <c r="C5" s="3">
        <v>119250</v>
      </c>
      <c r="D5" s="3">
        <v>3.71</v>
      </c>
    </row>
    <row r="6" spans="2:4" ht="23.25" customHeight="1">
      <c r="B6" s="3" t="s">
        <v>3</v>
      </c>
      <c r="C6" s="3">
        <v>28540</v>
      </c>
      <c r="D6" s="3">
        <v>3.8</v>
      </c>
    </row>
    <row r="7" spans="2:4" ht="23.25" customHeight="1">
      <c r="B7" s="3" t="s">
        <v>4</v>
      </c>
      <c r="C7" s="3" t="s">
        <v>12</v>
      </c>
      <c r="D7" s="3">
        <v>3.78</v>
      </c>
    </row>
    <row r="8" spans="2:4" ht="23.25" customHeight="1">
      <c r="B8" s="3" t="s">
        <v>5</v>
      </c>
      <c r="C8" s="3" t="s">
        <v>12</v>
      </c>
      <c r="D8" s="3">
        <v>3.78</v>
      </c>
    </row>
    <row r="9" spans="2:4" ht="23.25" customHeight="1">
      <c r="B9" s="3" t="s">
        <v>6</v>
      </c>
      <c r="C9" s="3" t="s">
        <v>12</v>
      </c>
      <c r="D9" s="3">
        <v>3.76</v>
      </c>
    </row>
    <row r="10" spans="2:4" ht="23.25" customHeight="1">
      <c r="B10" s="3" t="s">
        <v>7</v>
      </c>
      <c r="C10" s="3">
        <v>344130</v>
      </c>
      <c r="D10" s="3">
        <v>3.49</v>
      </c>
    </row>
    <row r="11" spans="2:4" ht="23.25" customHeight="1">
      <c r="B11" s="3" t="s">
        <v>8</v>
      </c>
      <c r="C11" s="3">
        <v>530060</v>
      </c>
      <c r="D11" s="3">
        <v>3.55</v>
      </c>
    </row>
    <row r="12" spans="2:4" ht="23.25" customHeight="1">
      <c r="B12" s="3" t="s">
        <v>9</v>
      </c>
      <c r="C12" s="3">
        <v>116590</v>
      </c>
      <c r="D12" s="3">
        <v>3.74</v>
      </c>
    </row>
    <row r="13" spans="2:4" ht="23.25" customHeight="1">
      <c r="B13" s="3" t="s">
        <v>10</v>
      </c>
      <c r="C13" s="3">
        <v>199130</v>
      </c>
      <c r="D13" s="3">
        <v>3.72</v>
      </c>
    </row>
    <row r="14" spans="2:4" ht="23.25" customHeight="1">
      <c r="B14" s="3" t="s">
        <v>11</v>
      </c>
      <c r="C14" s="3">
        <v>606990</v>
      </c>
      <c r="D14" s="3">
        <v>3.5</v>
      </c>
    </row>
    <row r="15" spans="2:4" ht="15.75">
      <c r="B15" s="4" t="s">
        <v>13</v>
      </c>
      <c r="C15" s="7">
        <f>SUM(C3:C14)</f>
        <v>2061260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B2:D15"/>
  <sheetViews>
    <sheetView tabSelected="1" workbookViewId="0">
      <selection activeCell="C12" sqref="C12"/>
    </sheetView>
  </sheetViews>
  <sheetFormatPr defaultRowHeight="15"/>
  <cols>
    <col min="2" max="2" width="12.140625" customWidth="1"/>
    <col min="3" max="3" width="12.42578125" customWidth="1"/>
    <col min="4" max="4" width="12" customWidth="1"/>
  </cols>
  <sheetData>
    <row r="2" spans="2:4" ht="67.5" customHeight="1">
      <c r="B2" s="1"/>
      <c r="C2" s="2" t="s">
        <v>14</v>
      </c>
      <c r="D2" s="2" t="s">
        <v>18</v>
      </c>
    </row>
    <row r="3" spans="2:4" ht="27" customHeight="1">
      <c r="B3" s="3" t="s">
        <v>0</v>
      </c>
      <c r="C3" s="3">
        <v>342660</v>
      </c>
      <c r="D3" s="3" t="s">
        <v>19</v>
      </c>
    </row>
    <row r="4" spans="2:4" ht="27" customHeight="1">
      <c r="B4" s="3" t="s">
        <v>1</v>
      </c>
      <c r="C4" s="3">
        <v>31100</v>
      </c>
      <c r="D4" s="3" t="s">
        <v>20</v>
      </c>
    </row>
    <row r="5" spans="2:4" ht="27" customHeight="1">
      <c r="B5" s="3" t="s">
        <v>2</v>
      </c>
      <c r="C5" s="3">
        <v>92630</v>
      </c>
      <c r="D5" s="3" t="s">
        <v>21</v>
      </c>
    </row>
    <row r="6" spans="2:4" ht="27" customHeight="1">
      <c r="B6" s="3" t="s">
        <v>3</v>
      </c>
      <c r="C6" s="3">
        <v>434860</v>
      </c>
      <c r="D6" s="3">
        <v>35.6</v>
      </c>
    </row>
    <row r="7" spans="2:4" ht="27" customHeight="1">
      <c r="B7" s="3" t="s">
        <v>4</v>
      </c>
      <c r="C7" s="3">
        <v>342350</v>
      </c>
      <c r="D7" s="3">
        <v>141</v>
      </c>
    </row>
    <row r="8" spans="2:4" ht="27" customHeight="1">
      <c r="B8" s="3" t="s">
        <v>5</v>
      </c>
      <c r="C8" s="3">
        <v>528060</v>
      </c>
      <c r="D8" s="3">
        <v>169.9</v>
      </c>
    </row>
    <row r="9" spans="2:4" ht="27" customHeight="1">
      <c r="B9" s="3" t="s">
        <v>6</v>
      </c>
      <c r="C9" s="3"/>
      <c r="D9" s="3"/>
    </row>
    <row r="10" spans="2:4" ht="27" customHeight="1">
      <c r="B10" s="3" t="s">
        <v>7</v>
      </c>
      <c r="C10" s="3"/>
      <c r="D10" s="3"/>
    </row>
    <row r="11" spans="2:4" ht="27" customHeight="1">
      <c r="B11" s="3" t="s">
        <v>8</v>
      </c>
      <c r="C11" s="3"/>
      <c r="D11" s="3"/>
    </row>
    <row r="12" spans="2:4" ht="27" customHeight="1">
      <c r="B12" s="3" t="s">
        <v>9</v>
      </c>
      <c r="C12" s="3"/>
      <c r="D12" s="3"/>
    </row>
    <row r="13" spans="2:4" ht="27" customHeight="1">
      <c r="B13" s="3" t="s">
        <v>10</v>
      </c>
      <c r="C13" s="3"/>
      <c r="D13" s="3"/>
    </row>
    <row r="14" spans="2:4" ht="27" customHeight="1">
      <c r="B14" s="3" t="s">
        <v>11</v>
      </c>
      <c r="C14" s="3"/>
      <c r="D14" s="3"/>
    </row>
    <row r="15" spans="2:4" ht="15.75">
      <c r="B15" s="4" t="s">
        <v>13</v>
      </c>
      <c r="C15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D15"/>
  <sheetViews>
    <sheetView topLeftCell="A4" workbookViewId="0">
      <selection activeCell="G14" sqref="G14"/>
    </sheetView>
  </sheetViews>
  <sheetFormatPr defaultRowHeight="15"/>
  <cols>
    <col min="1" max="1" width="6.5703125" customWidth="1"/>
    <col min="2" max="2" width="13.5703125" customWidth="1"/>
    <col min="3" max="3" width="16.140625" customWidth="1"/>
    <col min="4" max="4" width="12.85546875" customWidth="1"/>
  </cols>
  <sheetData>
    <row r="2" spans="2:4" ht="52.5" customHeight="1">
      <c r="B2" s="1"/>
      <c r="C2" s="2" t="s">
        <v>14</v>
      </c>
      <c r="D2" s="2" t="s">
        <v>15</v>
      </c>
    </row>
    <row r="3" spans="2:4" ht="23.25" customHeight="1">
      <c r="B3" s="3" t="s">
        <v>0</v>
      </c>
      <c r="C3" s="3">
        <v>728620</v>
      </c>
      <c r="D3" s="3">
        <v>3.5</v>
      </c>
    </row>
    <row r="4" spans="2:4" ht="23.25" customHeight="1">
      <c r="B4" s="3" t="s">
        <v>1</v>
      </c>
      <c r="C4" s="3">
        <v>465410</v>
      </c>
      <c r="D4" s="3">
        <v>3.76</v>
      </c>
    </row>
    <row r="5" spans="2:4" ht="23.25" customHeight="1">
      <c r="B5" s="3" t="s">
        <v>2</v>
      </c>
      <c r="C5" s="3">
        <v>292860</v>
      </c>
      <c r="D5" s="3">
        <v>3.58</v>
      </c>
    </row>
    <row r="6" spans="2:4" ht="23.25" customHeight="1">
      <c r="B6" s="3" t="s">
        <v>3</v>
      </c>
      <c r="C6" s="3">
        <v>537790</v>
      </c>
      <c r="D6" s="3">
        <v>3.97</v>
      </c>
    </row>
    <row r="7" spans="2:4" ht="23.25" customHeight="1">
      <c r="B7" s="3" t="s">
        <v>4</v>
      </c>
      <c r="C7" s="3">
        <v>420000</v>
      </c>
      <c r="D7" s="3">
        <v>3.07</v>
      </c>
    </row>
    <row r="8" spans="2:4" ht="23.25" customHeight="1">
      <c r="B8" s="3" t="s">
        <v>5</v>
      </c>
      <c r="C8" s="3">
        <v>544140</v>
      </c>
      <c r="D8" s="3">
        <v>3.6</v>
      </c>
    </row>
    <row r="9" spans="2:4" ht="23.25" customHeight="1">
      <c r="B9" s="3" t="s">
        <v>6</v>
      </c>
      <c r="C9" s="3">
        <v>160680</v>
      </c>
      <c r="D9" s="3">
        <v>3.5</v>
      </c>
    </row>
    <row r="10" spans="2:4" ht="23.25" customHeight="1">
      <c r="B10" s="3" t="s">
        <v>7</v>
      </c>
      <c r="C10" s="3">
        <v>193480</v>
      </c>
      <c r="D10" s="3">
        <v>3.3</v>
      </c>
    </row>
    <row r="11" spans="2:4" ht="23.25" customHeight="1">
      <c r="B11" s="3" t="s">
        <v>8</v>
      </c>
      <c r="C11" s="3">
        <v>160500</v>
      </c>
      <c r="D11" s="3">
        <v>3.76</v>
      </c>
    </row>
    <row r="12" spans="2:4" ht="23.25" customHeight="1">
      <c r="B12" s="3" t="s">
        <v>9</v>
      </c>
      <c r="C12" s="3" t="s">
        <v>12</v>
      </c>
      <c r="D12" s="3">
        <v>3.84</v>
      </c>
    </row>
    <row r="13" spans="2:4" ht="23.25" customHeight="1">
      <c r="B13" s="3" t="s">
        <v>10</v>
      </c>
      <c r="C13" s="3">
        <v>94940</v>
      </c>
      <c r="D13" s="3">
        <v>3.5</v>
      </c>
    </row>
    <row r="14" spans="2:4" ht="23.25" customHeight="1">
      <c r="B14" s="3" t="s">
        <v>11</v>
      </c>
      <c r="C14" s="3">
        <v>64220</v>
      </c>
      <c r="D14" s="3">
        <v>3.46</v>
      </c>
    </row>
    <row r="15" spans="2:4" ht="23.25" customHeight="1">
      <c r="B15" s="4" t="s">
        <v>13</v>
      </c>
      <c r="C15" s="7">
        <f>SUM(C3:C14)</f>
        <v>3662640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15"/>
  <sheetViews>
    <sheetView workbookViewId="0">
      <selection activeCell="H6" sqref="H6"/>
    </sheetView>
  </sheetViews>
  <sheetFormatPr defaultRowHeight="15"/>
  <cols>
    <col min="1" max="1" width="7.140625" customWidth="1"/>
    <col min="2" max="2" width="11.85546875" customWidth="1"/>
    <col min="3" max="3" width="12.28515625" customWidth="1"/>
    <col min="4" max="4" width="14" customWidth="1"/>
  </cols>
  <sheetData>
    <row r="2" spans="2:4" ht="52.5" customHeight="1">
      <c r="B2" s="1"/>
      <c r="C2" s="2" t="s">
        <v>14</v>
      </c>
      <c r="D2" s="2" t="s">
        <v>15</v>
      </c>
    </row>
    <row r="3" spans="2:4" ht="26.25" customHeight="1">
      <c r="B3" s="3" t="s">
        <v>0</v>
      </c>
      <c r="C3" s="3">
        <v>256500</v>
      </c>
      <c r="D3" s="3">
        <v>3.55</v>
      </c>
    </row>
    <row r="4" spans="2:4" ht="26.25" customHeight="1">
      <c r="B4" s="3" t="s">
        <v>1</v>
      </c>
      <c r="C4" s="3">
        <v>542530</v>
      </c>
      <c r="D4" s="3">
        <v>3.69</v>
      </c>
    </row>
    <row r="5" spans="2:4" ht="26.25" customHeight="1">
      <c r="B5" s="3" t="s">
        <v>2</v>
      </c>
      <c r="C5" s="3">
        <v>222240</v>
      </c>
      <c r="D5" s="3">
        <v>3.53</v>
      </c>
    </row>
    <row r="6" spans="2:4" ht="26.25" customHeight="1">
      <c r="B6" s="3" t="s">
        <v>3</v>
      </c>
      <c r="C6" s="3">
        <v>221990</v>
      </c>
      <c r="D6" s="3">
        <v>3.34</v>
      </c>
    </row>
    <row r="7" spans="2:4" ht="26.25" customHeight="1">
      <c r="B7" s="3" t="s">
        <v>4</v>
      </c>
      <c r="C7" s="3">
        <v>602090</v>
      </c>
      <c r="D7" s="3">
        <v>3.5</v>
      </c>
    </row>
    <row r="8" spans="2:4" ht="26.25" customHeight="1">
      <c r="B8" s="3" t="s">
        <v>5</v>
      </c>
      <c r="C8" s="3">
        <v>220424</v>
      </c>
      <c r="D8" s="3">
        <v>3.79</v>
      </c>
    </row>
    <row r="9" spans="2:4" ht="26.25" customHeight="1">
      <c r="B9" s="3" t="s">
        <v>6</v>
      </c>
      <c r="C9" s="3">
        <v>86790</v>
      </c>
      <c r="D9" s="3">
        <v>3.76</v>
      </c>
    </row>
    <row r="10" spans="2:4" ht="26.25" customHeight="1">
      <c r="B10" s="3" t="s">
        <v>7</v>
      </c>
      <c r="C10" s="3">
        <v>132670</v>
      </c>
      <c r="D10" s="3">
        <v>3.75</v>
      </c>
    </row>
    <row r="11" spans="2:4" ht="26.25" customHeight="1">
      <c r="B11" s="3" t="s">
        <v>8</v>
      </c>
      <c r="C11" s="3">
        <v>91150</v>
      </c>
      <c r="D11" s="3" t="s">
        <v>16</v>
      </c>
    </row>
    <row r="12" spans="2:4" ht="26.25" customHeight="1">
      <c r="B12" s="3" t="s">
        <v>9</v>
      </c>
      <c r="C12" s="3" t="s">
        <v>12</v>
      </c>
      <c r="D12" s="3" t="s">
        <v>16</v>
      </c>
    </row>
    <row r="13" spans="2:4" ht="26.25" customHeight="1">
      <c r="B13" s="3" t="s">
        <v>10</v>
      </c>
      <c r="C13" s="3">
        <v>83410</v>
      </c>
      <c r="D13" s="3">
        <v>3.61</v>
      </c>
    </row>
    <row r="14" spans="2:4" ht="26.25" customHeight="1">
      <c r="B14" s="3" t="s">
        <v>11</v>
      </c>
      <c r="C14" s="3" t="s">
        <v>12</v>
      </c>
      <c r="D14" s="3">
        <v>3.78</v>
      </c>
    </row>
    <row r="15" spans="2:4" ht="26.25" customHeight="1">
      <c r="B15" s="4" t="s">
        <v>13</v>
      </c>
      <c r="C15" s="7">
        <f>SUM(C3:C14)</f>
        <v>2459794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15"/>
  <sheetViews>
    <sheetView workbookViewId="0">
      <selection activeCell="I7" sqref="I7"/>
    </sheetView>
  </sheetViews>
  <sheetFormatPr defaultRowHeight="15"/>
  <cols>
    <col min="2" max="2" width="13.140625" customWidth="1"/>
    <col min="3" max="3" width="16.140625" customWidth="1"/>
    <col min="4" max="4" width="14.28515625" customWidth="1"/>
  </cols>
  <sheetData>
    <row r="2" spans="2:4" ht="45">
      <c r="B2" s="1"/>
      <c r="C2" s="2" t="s">
        <v>14</v>
      </c>
      <c r="D2" s="2" t="s">
        <v>15</v>
      </c>
    </row>
    <row r="3" spans="2:4" ht="24" customHeight="1">
      <c r="B3" s="3" t="s">
        <v>0</v>
      </c>
      <c r="C3" s="3">
        <v>31600</v>
      </c>
      <c r="D3" s="3">
        <v>3.5</v>
      </c>
    </row>
    <row r="4" spans="2:4" ht="24" customHeight="1">
      <c r="B4" s="3" t="s">
        <v>1</v>
      </c>
      <c r="C4" s="3">
        <v>166370</v>
      </c>
      <c r="D4" s="3">
        <v>3.23</v>
      </c>
    </row>
    <row r="5" spans="2:4" ht="24" customHeight="1">
      <c r="B5" s="3" t="s">
        <v>2</v>
      </c>
      <c r="C5" s="3">
        <v>66110</v>
      </c>
      <c r="D5" s="3">
        <v>3.78</v>
      </c>
    </row>
    <row r="6" spans="2:4" ht="24" customHeight="1">
      <c r="B6" s="3" t="s">
        <v>3</v>
      </c>
      <c r="C6" s="3">
        <v>66380</v>
      </c>
      <c r="D6" s="3">
        <v>2.14</v>
      </c>
    </row>
    <row r="7" spans="2:4" ht="24" customHeight="1">
      <c r="B7" s="3" t="s">
        <v>4</v>
      </c>
      <c r="C7" s="3">
        <v>89810</v>
      </c>
      <c r="D7" s="3">
        <v>3.77</v>
      </c>
    </row>
    <row r="8" spans="2:4" ht="24" customHeight="1">
      <c r="B8" s="3" t="s">
        <v>5</v>
      </c>
      <c r="C8" s="3">
        <v>56690</v>
      </c>
      <c r="D8" s="3">
        <v>3.48</v>
      </c>
    </row>
    <row r="9" spans="2:4" ht="24" customHeight="1">
      <c r="B9" s="3" t="s">
        <v>6</v>
      </c>
      <c r="C9" s="3">
        <v>325970</v>
      </c>
      <c r="D9" s="3" t="s">
        <v>16</v>
      </c>
    </row>
    <row r="10" spans="2:4" ht="24" customHeight="1">
      <c r="B10" s="3" t="s">
        <v>7</v>
      </c>
      <c r="C10" s="3">
        <v>99290</v>
      </c>
      <c r="D10" s="3">
        <v>3.75</v>
      </c>
    </row>
    <row r="11" spans="2:4" ht="24" customHeight="1">
      <c r="B11" s="3" t="s">
        <v>8</v>
      </c>
      <c r="C11" s="3">
        <v>196530</v>
      </c>
      <c r="D11" s="3">
        <v>3.49</v>
      </c>
    </row>
    <row r="12" spans="2:4" ht="24" customHeight="1">
      <c r="B12" s="3" t="s">
        <v>9</v>
      </c>
      <c r="C12" s="3">
        <v>95710</v>
      </c>
      <c r="D12" s="3">
        <v>3.5</v>
      </c>
    </row>
    <row r="13" spans="2:4" ht="24" customHeight="1">
      <c r="B13" s="3" t="s">
        <v>10</v>
      </c>
      <c r="C13" s="3" t="s">
        <v>12</v>
      </c>
      <c r="D13" s="3">
        <v>3.78</v>
      </c>
    </row>
    <row r="14" spans="2:4" ht="24" customHeight="1">
      <c r="B14" s="3" t="s">
        <v>11</v>
      </c>
      <c r="C14" s="3">
        <v>33120</v>
      </c>
      <c r="D14" s="3">
        <v>3.57</v>
      </c>
    </row>
    <row r="15" spans="2:4" ht="24" customHeight="1">
      <c r="B15" s="4" t="s">
        <v>13</v>
      </c>
      <c r="C15" s="7">
        <f>SUM(C3:C14)</f>
        <v>1227580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15"/>
  <sheetViews>
    <sheetView workbookViewId="0">
      <selection activeCell="C3" sqref="C3:C14"/>
    </sheetView>
  </sheetViews>
  <sheetFormatPr defaultRowHeight="15"/>
  <cols>
    <col min="2" max="2" width="12.5703125" customWidth="1"/>
    <col min="3" max="4" width="12" customWidth="1"/>
  </cols>
  <sheetData>
    <row r="2" spans="2:4" ht="53.25" customHeight="1">
      <c r="B2" s="1"/>
      <c r="C2" s="2" t="s">
        <v>14</v>
      </c>
      <c r="D2" s="2" t="s">
        <v>15</v>
      </c>
    </row>
    <row r="3" spans="2:4" ht="22.5" customHeight="1">
      <c r="B3" s="3" t="s">
        <v>0</v>
      </c>
      <c r="C3" s="3">
        <v>97220</v>
      </c>
      <c r="D3" s="3">
        <v>3.7</v>
      </c>
    </row>
    <row r="4" spans="2:4" ht="22.5" customHeight="1">
      <c r="B4" s="3" t="s">
        <v>1</v>
      </c>
      <c r="C4" s="3">
        <v>135850</v>
      </c>
      <c r="D4" s="3">
        <v>3.78</v>
      </c>
    </row>
    <row r="5" spans="2:4" ht="22.5" customHeight="1">
      <c r="B5" s="3" t="s">
        <v>2</v>
      </c>
      <c r="C5" s="3">
        <v>600520</v>
      </c>
      <c r="D5" s="3">
        <v>3.59</v>
      </c>
    </row>
    <row r="6" spans="2:4" ht="22.5" customHeight="1">
      <c r="B6" s="3" t="s">
        <v>3</v>
      </c>
      <c r="C6" s="3">
        <v>656970</v>
      </c>
      <c r="D6" s="3">
        <v>3.6</v>
      </c>
    </row>
    <row r="7" spans="2:4" ht="22.5" customHeight="1">
      <c r="B7" s="3" t="s">
        <v>4</v>
      </c>
      <c r="C7" s="3">
        <v>426160</v>
      </c>
      <c r="D7" s="3">
        <v>3.64</v>
      </c>
    </row>
    <row r="8" spans="2:4" ht="22.5" customHeight="1">
      <c r="B8" s="3" t="s">
        <v>5</v>
      </c>
      <c r="C8" s="3">
        <v>257480</v>
      </c>
      <c r="D8" s="3">
        <v>3.74</v>
      </c>
    </row>
    <row r="9" spans="2:4" ht="22.5" customHeight="1">
      <c r="B9" s="3" t="s">
        <v>6</v>
      </c>
      <c r="C9" s="3">
        <v>357280</v>
      </c>
      <c r="D9" s="3">
        <v>3.57</v>
      </c>
    </row>
    <row r="10" spans="2:4" ht="22.5" customHeight="1">
      <c r="B10" s="3" t="s">
        <v>7</v>
      </c>
      <c r="C10" s="3">
        <v>229060</v>
      </c>
      <c r="D10" s="3">
        <v>3.5</v>
      </c>
    </row>
    <row r="11" spans="2:4" ht="22.5" customHeight="1">
      <c r="B11" s="3" t="s">
        <v>8</v>
      </c>
      <c r="C11" s="3">
        <v>87860</v>
      </c>
      <c r="D11" s="3">
        <v>3.56</v>
      </c>
    </row>
    <row r="12" spans="2:4" ht="22.5" customHeight="1">
      <c r="B12" s="3" t="s">
        <v>9</v>
      </c>
      <c r="C12" s="3">
        <v>29430</v>
      </c>
      <c r="D12" s="3">
        <v>3.38</v>
      </c>
    </row>
    <row r="13" spans="2:4" ht="22.5" customHeight="1">
      <c r="B13" s="3" t="s">
        <v>10</v>
      </c>
      <c r="C13" s="3">
        <v>32640</v>
      </c>
      <c r="D13" s="3">
        <v>3.53</v>
      </c>
    </row>
    <row r="14" spans="2:4" ht="22.5" customHeight="1">
      <c r="B14" s="3" t="s">
        <v>11</v>
      </c>
      <c r="C14" s="3" t="s">
        <v>12</v>
      </c>
      <c r="D14" s="3">
        <v>3.72</v>
      </c>
    </row>
    <row r="15" spans="2:4" ht="22.5" customHeight="1">
      <c r="B15" s="4" t="s">
        <v>13</v>
      </c>
      <c r="C15" s="8">
        <f>SUM(C3:C14)</f>
        <v>2910470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D15"/>
  <sheetViews>
    <sheetView workbookViewId="0">
      <selection activeCell="C15" sqref="C15"/>
    </sheetView>
  </sheetViews>
  <sheetFormatPr defaultRowHeight="15"/>
  <cols>
    <col min="2" max="2" width="11.5703125" customWidth="1"/>
    <col min="3" max="4" width="13.28515625" customWidth="1"/>
  </cols>
  <sheetData>
    <row r="2" spans="2:4" ht="63" customHeight="1">
      <c r="B2" s="1"/>
      <c r="C2" s="2" t="s">
        <v>14</v>
      </c>
      <c r="D2" s="2" t="s">
        <v>15</v>
      </c>
    </row>
    <row r="3" spans="2:4" ht="26.25" customHeight="1">
      <c r="B3" s="3" t="s">
        <v>0</v>
      </c>
      <c r="C3" s="3">
        <v>195240</v>
      </c>
      <c r="D3" s="3">
        <v>3.41</v>
      </c>
    </row>
    <row r="4" spans="2:4" ht="26.25" customHeight="1">
      <c r="B4" s="3" t="s">
        <v>1</v>
      </c>
      <c r="C4" s="3">
        <v>176410</v>
      </c>
      <c r="D4" s="3">
        <v>3.8</v>
      </c>
    </row>
    <row r="5" spans="2:4" ht="26.25" customHeight="1">
      <c r="B5" s="3" t="s">
        <v>2</v>
      </c>
      <c r="C5" s="3">
        <v>462290</v>
      </c>
      <c r="D5" s="3">
        <v>3.78</v>
      </c>
    </row>
    <row r="6" spans="2:4" ht="26.25" customHeight="1">
      <c r="B6" s="3" t="s">
        <v>3</v>
      </c>
      <c r="C6" s="3">
        <v>374640</v>
      </c>
      <c r="D6" s="3">
        <v>3.49</v>
      </c>
    </row>
    <row r="7" spans="2:4" ht="26.25" customHeight="1">
      <c r="B7" s="3" t="s">
        <v>4</v>
      </c>
      <c r="C7" s="3">
        <v>347840</v>
      </c>
      <c r="D7" s="3">
        <v>3.23</v>
      </c>
    </row>
    <row r="8" spans="2:4" ht="26.25" customHeight="1">
      <c r="B8" s="3" t="s">
        <v>5</v>
      </c>
      <c r="C8" s="3">
        <v>289980</v>
      </c>
      <c r="D8" s="3">
        <v>3.75</v>
      </c>
    </row>
    <row r="9" spans="2:4" ht="26.25" customHeight="1">
      <c r="B9" s="3" t="s">
        <v>6</v>
      </c>
      <c r="C9" s="3">
        <v>463420</v>
      </c>
      <c r="D9" s="3" t="s">
        <v>12</v>
      </c>
    </row>
    <row r="10" spans="2:4" ht="26.25" customHeight="1">
      <c r="B10" s="3" t="s">
        <v>7</v>
      </c>
      <c r="C10" s="3">
        <v>116320</v>
      </c>
      <c r="D10" s="3" t="s">
        <v>16</v>
      </c>
    </row>
    <row r="11" spans="2:4" ht="26.25" customHeight="1">
      <c r="B11" s="3" t="s">
        <v>8</v>
      </c>
      <c r="C11" s="3">
        <v>116480</v>
      </c>
      <c r="D11" s="3">
        <v>3.62</v>
      </c>
    </row>
    <row r="12" spans="2:4" ht="26.25" customHeight="1">
      <c r="B12" s="3" t="s">
        <v>9</v>
      </c>
      <c r="C12" s="3">
        <v>59300</v>
      </c>
      <c r="D12" s="3">
        <v>3.78</v>
      </c>
    </row>
    <row r="13" spans="2:4" ht="26.25" customHeight="1">
      <c r="B13" s="3" t="s">
        <v>10</v>
      </c>
      <c r="C13" s="3">
        <v>288360</v>
      </c>
      <c r="D13" s="3">
        <v>3.23</v>
      </c>
    </row>
    <row r="14" spans="2:4" ht="26.25" customHeight="1">
      <c r="B14" s="3" t="s">
        <v>11</v>
      </c>
      <c r="C14" s="3">
        <v>116080</v>
      </c>
      <c r="D14" s="3">
        <v>3.23</v>
      </c>
    </row>
    <row r="15" spans="2:4" ht="26.25" customHeight="1">
      <c r="B15" s="4" t="s">
        <v>13</v>
      </c>
      <c r="C15" s="8">
        <f>SUM(C3:C14)</f>
        <v>3006360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D15"/>
  <sheetViews>
    <sheetView workbookViewId="0">
      <selection activeCell="E16" sqref="E16"/>
    </sheetView>
  </sheetViews>
  <sheetFormatPr defaultRowHeight="15"/>
  <cols>
    <col min="2" max="2" width="13.85546875" customWidth="1"/>
    <col min="3" max="3" width="11.42578125" customWidth="1"/>
    <col min="4" max="4" width="15.140625" customWidth="1"/>
  </cols>
  <sheetData>
    <row r="2" spans="2:4" ht="45">
      <c r="B2" s="1"/>
      <c r="C2" s="2" t="s">
        <v>14</v>
      </c>
      <c r="D2" s="2" t="s">
        <v>15</v>
      </c>
    </row>
    <row r="3" spans="2:4" ht="21.75" customHeight="1">
      <c r="B3" s="3" t="s">
        <v>0</v>
      </c>
      <c r="C3" s="3">
        <v>145020</v>
      </c>
      <c r="D3" s="3">
        <v>3.72</v>
      </c>
    </row>
    <row r="4" spans="2:4" ht="21.75" customHeight="1">
      <c r="B4" s="3" t="s">
        <v>1</v>
      </c>
      <c r="C4" s="3">
        <v>58160</v>
      </c>
      <c r="D4" s="3">
        <v>3.78</v>
      </c>
    </row>
    <row r="5" spans="2:4" ht="21.75" customHeight="1">
      <c r="B5" s="3" t="s">
        <v>2</v>
      </c>
      <c r="C5" s="3">
        <v>376060</v>
      </c>
      <c r="D5" s="3">
        <v>3.25</v>
      </c>
    </row>
    <row r="6" spans="2:4" ht="21.75" customHeight="1">
      <c r="B6" s="3" t="s">
        <v>3</v>
      </c>
      <c r="C6" s="3">
        <v>463620</v>
      </c>
      <c r="D6" s="3" t="s">
        <v>16</v>
      </c>
    </row>
    <row r="7" spans="2:4" ht="21.75" customHeight="1">
      <c r="B7" s="3" t="s">
        <v>4</v>
      </c>
      <c r="C7" s="3">
        <v>401960</v>
      </c>
      <c r="D7" s="3">
        <v>3.74</v>
      </c>
    </row>
    <row r="8" spans="2:4" ht="21.75" customHeight="1">
      <c r="B8" s="3" t="s">
        <v>5</v>
      </c>
      <c r="C8" s="3">
        <v>246340</v>
      </c>
      <c r="D8" s="3">
        <v>3.27</v>
      </c>
    </row>
    <row r="9" spans="2:4" ht="21.75" customHeight="1">
      <c r="B9" s="3" t="s">
        <v>6</v>
      </c>
      <c r="C9" s="3">
        <v>397280</v>
      </c>
      <c r="D9" s="3">
        <v>3.48</v>
      </c>
    </row>
    <row r="10" spans="2:4" ht="21.75" customHeight="1">
      <c r="B10" s="3" t="s">
        <v>7</v>
      </c>
      <c r="C10" s="3">
        <v>185920</v>
      </c>
      <c r="D10" s="3">
        <v>3.7</v>
      </c>
    </row>
    <row r="11" spans="2:4" ht="21.75" customHeight="1">
      <c r="B11" s="3" t="s">
        <v>8</v>
      </c>
      <c r="C11" s="3">
        <v>63920</v>
      </c>
      <c r="D11" s="3" t="s">
        <v>16</v>
      </c>
    </row>
    <row r="12" spans="2:4" ht="21.75" customHeight="1">
      <c r="B12" s="3" t="s">
        <v>9</v>
      </c>
      <c r="C12" s="3">
        <v>95540</v>
      </c>
      <c r="D12" s="3">
        <v>3.48</v>
      </c>
    </row>
    <row r="13" spans="2:4" ht="21.75" customHeight="1">
      <c r="B13" s="3" t="s">
        <v>10</v>
      </c>
      <c r="C13" s="3">
        <v>64160</v>
      </c>
      <c r="D13" s="3">
        <v>3.5</v>
      </c>
    </row>
    <row r="14" spans="2:4" ht="21.75" customHeight="1">
      <c r="B14" s="3" t="s">
        <v>11</v>
      </c>
      <c r="C14" s="3">
        <v>64160</v>
      </c>
      <c r="D14" s="3">
        <v>3.7</v>
      </c>
    </row>
    <row r="15" spans="2:4" ht="21.75" customHeight="1">
      <c r="B15" s="4" t="s">
        <v>13</v>
      </c>
      <c r="C15" s="8">
        <f>SUM(C3:C14)</f>
        <v>2562140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B2:E15"/>
  <sheetViews>
    <sheetView workbookViewId="0">
      <selection activeCell="E7" sqref="E7"/>
    </sheetView>
  </sheetViews>
  <sheetFormatPr defaultRowHeight="15"/>
  <cols>
    <col min="2" max="2" width="12.5703125" customWidth="1"/>
    <col min="3" max="4" width="11.140625" customWidth="1"/>
  </cols>
  <sheetData>
    <row r="2" spans="2:5" ht="60">
      <c r="B2" s="1"/>
      <c r="C2" s="2" t="s">
        <v>14</v>
      </c>
      <c r="D2" s="2" t="s">
        <v>15</v>
      </c>
      <c r="E2" s="2" t="s">
        <v>22</v>
      </c>
    </row>
    <row r="3" spans="2:5" ht="24.75" customHeight="1">
      <c r="B3" s="3" t="s">
        <v>0</v>
      </c>
      <c r="C3" s="3">
        <v>154020</v>
      </c>
      <c r="D3" s="3">
        <v>5.73</v>
      </c>
      <c r="E3" s="3">
        <v>32.299999999999997</v>
      </c>
    </row>
    <row r="4" spans="2:5" ht="24.75" customHeight="1">
      <c r="B4" s="3" t="s">
        <v>1</v>
      </c>
      <c r="C4" s="3">
        <v>159120</v>
      </c>
      <c r="D4" s="3">
        <v>3.76</v>
      </c>
      <c r="E4" s="1"/>
    </row>
    <row r="5" spans="2:5" ht="24.75" customHeight="1">
      <c r="B5" s="3" t="s">
        <v>2</v>
      </c>
      <c r="C5" s="3">
        <v>252940</v>
      </c>
      <c r="D5" s="3" t="s">
        <v>16</v>
      </c>
      <c r="E5" s="1"/>
    </row>
    <row r="6" spans="2:5" ht="24.75" customHeight="1">
      <c r="B6" s="3" t="s">
        <v>3</v>
      </c>
      <c r="C6" s="3">
        <v>493560</v>
      </c>
      <c r="D6" s="3">
        <v>3.7</v>
      </c>
      <c r="E6" s="3"/>
    </row>
    <row r="7" spans="2:5" ht="24.75" customHeight="1">
      <c r="B7" s="3" t="s">
        <v>4</v>
      </c>
      <c r="C7" s="3">
        <v>124320</v>
      </c>
      <c r="D7" s="3">
        <v>3.75</v>
      </c>
      <c r="E7" s="1"/>
    </row>
    <row r="8" spans="2:5" ht="24.75" customHeight="1">
      <c r="B8" s="3" t="s">
        <v>5</v>
      </c>
      <c r="C8" s="3">
        <v>63060</v>
      </c>
      <c r="D8" s="3">
        <v>3.26</v>
      </c>
      <c r="E8" s="3"/>
    </row>
    <row r="9" spans="2:5" ht="24.75" customHeight="1">
      <c r="B9" s="3" t="s">
        <v>6</v>
      </c>
      <c r="C9" s="3">
        <v>93030</v>
      </c>
      <c r="D9" s="3">
        <v>3.3</v>
      </c>
      <c r="E9" s="3"/>
    </row>
    <row r="10" spans="2:5" ht="24.75" customHeight="1">
      <c r="B10" s="3" t="s">
        <v>7</v>
      </c>
      <c r="C10" s="3">
        <v>31040</v>
      </c>
      <c r="D10" s="3">
        <v>3.78</v>
      </c>
      <c r="E10" s="3"/>
    </row>
    <row r="11" spans="2:5" ht="24.75" customHeight="1">
      <c r="B11" s="3" t="s">
        <v>8</v>
      </c>
      <c r="C11" s="3">
        <v>186040</v>
      </c>
      <c r="D11" s="3">
        <v>5.63</v>
      </c>
      <c r="E11" s="3"/>
    </row>
    <row r="12" spans="2:5" ht="24.75" customHeight="1">
      <c r="B12" s="3" t="s">
        <v>9</v>
      </c>
      <c r="C12" s="3">
        <v>215950</v>
      </c>
      <c r="D12" s="3">
        <v>3.46</v>
      </c>
      <c r="E12" s="3"/>
    </row>
    <row r="13" spans="2:5" ht="24.75" customHeight="1">
      <c r="B13" s="3" t="s">
        <v>10</v>
      </c>
      <c r="C13" s="3">
        <v>124120</v>
      </c>
      <c r="D13" s="3">
        <v>3.26</v>
      </c>
      <c r="E13" s="3"/>
    </row>
    <row r="14" spans="2:5" ht="24.75" customHeight="1">
      <c r="B14" s="3" t="s">
        <v>11</v>
      </c>
      <c r="C14" s="3">
        <v>155160</v>
      </c>
      <c r="D14" s="3">
        <v>3.76</v>
      </c>
      <c r="E14" s="1"/>
    </row>
    <row r="15" spans="2:5" ht="15.75">
      <c r="B15" s="4" t="s">
        <v>13</v>
      </c>
      <c r="C15" s="8">
        <f>SUM(C3:C14)</f>
        <v>2052360</v>
      </c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2:E16"/>
  <sheetViews>
    <sheetView workbookViewId="0">
      <selection activeCell="D2" sqref="D2"/>
    </sheetView>
  </sheetViews>
  <sheetFormatPr defaultRowHeight="15"/>
  <cols>
    <col min="2" max="2" width="11" customWidth="1"/>
    <col min="3" max="3" width="14" customWidth="1"/>
    <col min="4" max="4" width="16.5703125" customWidth="1"/>
  </cols>
  <sheetData>
    <row r="2" spans="1:5" ht="60">
      <c r="A2" s="5"/>
      <c r="B2" s="1"/>
      <c r="C2" s="2" t="s">
        <v>17</v>
      </c>
      <c r="D2" s="2" t="s">
        <v>18</v>
      </c>
      <c r="E2" s="5"/>
    </row>
    <row r="3" spans="1:5" ht="23.25" customHeight="1">
      <c r="A3" s="5"/>
      <c r="B3" s="1" t="s">
        <v>0</v>
      </c>
      <c r="C3" s="3">
        <v>124760</v>
      </c>
      <c r="D3" s="3">
        <v>10.1</v>
      </c>
      <c r="E3" s="5"/>
    </row>
    <row r="4" spans="1:5" ht="23.25" customHeight="1">
      <c r="A4" s="5"/>
      <c r="B4" s="1" t="s">
        <v>1</v>
      </c>
      <c r="C4" s="3">
        <v>155450</v>
      </c>
      <c r="D4" s="3">
        <v>81.3</v>
      </c>
      <c r="E4" s="5"/>
    </row>
    <row r="5" spans="1:5" ht="23.25" customHeight="1">
      <c r="A5" s="5"/>
      <c r="B5" s="1" t="s">
        <v>2</v>
      </c>
      <c r="C5" s="3">
        <v>155600</v>
      </c>
      <c r="D5" s="3">
        <v>21.4</v>
      </c>
      <c r="E5" s="5"/>
    </row>
    <row r="6" spans="1:5" ht="23.25" customHeight="1">
      <c r="A6" s="5"/>
      <c r="B6" s="1" t="s">
        <v>3</v>
      </c>
      <c r="C6" s="3">
        <v>31090</v>
      </c>
      <c r="D6" s="3">
        <v>26</v>
      </c>
      <c r="E6" s="5"/>
    </row>
    <row r="7" spans="1:5" ht="23.25" customHeight="1">
      <c r="A7" s="5"/>
      <c r="B7" s="1" t="s">
        <v>4</v>
      </c>
      <c r="C7" s="3">
        <v>62290</v>
      </c>
      <c r="D7" s="3">
        <v>7.1</v>
      </c>
      <c r="E7" s="5"/>
    </row>
    <row r="8" spans="1:5" ht="23.25" customHeight="1">
      <c r="A8" s="5"/>
      <c r="B8" s="1" t="s">
        <v>5</v>
      </c>
      <c r="C8" s="3" t="s">
        <v>12</v>
      </c>
      <c r="D8" s="3">
        <v>73.900000000000006</v>
      </c>
      <c r="E8" s="5"/>
    </row>
    <row r="9" spans="1:5" ht="23.25" customHeight="1">
      <c r="A9" s="5"/>
      <c r="B9" s="1" t="s">
        <v>6</v>
      </c>
      <c r="C9" s="3" t="s">
        <v>12</v>
      </c>
      <c r="D9" s="3">
        <v>23.4</v>
      </c>
      <c r="E9" s="5"/>
    </row>
    <row r="10" spans="1:5" ht="23.25" customHeight="1">
      <c r="A10" s="5"/>
      <c r="B10" s="1" t="s">
        <v>7</v>
      </c>
      <c r="C10" s="3">
        <v>30900</v>
      </c>
      <c r="D10" s="3">
        <v>18</v>
      </c>
      <c r="E10" s="5"/>
    </row>
    <row r="11" spans="1:5" ht="23.25" customHeight="1">
      <c r="A11" s="5"/>
      <c r="B11" s="1" t="s">
        <v>8</v>
      </c>
      <c r="C11" s="3">
        <v>217250</v>
      </c>
      <c r="D11" s="3">
        <v>118.4</v>
      </c>
      <c r="E11" s="5"/>
    </row>
    <row r="12" spans="1:5" ht="23.25" customHeight="1">
      <c r="A12" s="5"/>
      <c r="B12" s="1" t="s">
        <v>9</v>
      </c>
      <c r="C12" s="3">
        <v>155230</v>
      </c>
      <c r="D12" s="3">
        <v>1.6</v>
      </c>
      <c r="E12" s="5"/>
    </row>
    <row r="13" spans="1:5" ht="23.25" customHeight="1">
      <c r="A13" s="5"/>
      <c r="B13" s="1" t="s">
        <v>10</v>
      </c>
      <c r="C13" s="3">
        <v>154900</v>
      </c>
      <c r="D13" s="3">
        <v>193.4</v>
      </c>
      <c r="E13" s="5"/>
    </row>
    <row r="14" spans="1:5" ht="23.25" customHeight="1">
      <c r="A14" s="5"/>
      <c r="B14" s="1" t="s">
        <v>11</v>
      </c>
      <c r="C14" s="3">
        <v>31040</v>
      </c>
      <c r="D14" s="3">
        <v>61</v>
      </c>
      <c r="E14" s="5"/>
    </row>
    <row r="15" spans="1:5" ht="23.25" customHeight="1">
      <c r="A15" s="5"/>
      <c r="B15" s="6" t="s">
        <v>13</v>
      </c>
      <c r="C15" s="7">
        <f>SUM(C3:C14)</f>
        <v>1118510</v>
      </c>
      <c r="D15" s="7">
        <f>SUM(D3:D14)</f>
        <v>635.6</v>
      </c>
      <c r="E15" s="5"/>
    </row>
    <row r="16" spans="1:5">
      <c r="A16" s="5"/>
      <c r="B16" s="5"/>
      <c r="C16" s="5"/>
      <c r="D16" s="5"/>
      <c r="E16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scambiente</dc:creator>
  <cp:lastModifiedBy>scambiente</cp:lastModifiedBy>
  <dcterms:created xsi:type="dcterms:W3CDTF">2018-05-09T08:49:19Z</dcterms:created>
  <dcterms:modified xsi:type="dcterms:W3CDTF">2018-07-09T11:05:01Z</dcterms:modified>
</cp:coreProperties>
</file>